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ilesv.hcmc.local\ファイルサーバ\契約会計課\（2）契約\施設管理係\業務委託・賃貸借\契約書R7\R7.委託契約\その他\健康診断\"/>
    </mc:Choice>
  </mc:AlternateContent>
  <xr:revisionPtr revIDLastSave="0" documentId="13_ncr:1_{9854F892-4499-40A4-8523-426C341DC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5" i="2"/>
  <c r="F15" i="2" s="1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5" i="2"/>
  <c r="F5" i="2" s="1"/>
  <c r="F26" i="2" l="1"/>
  <c r="F29" i="2" s="1"/>
  <c r="F16" i="2"/>
</calcChain>
</file>

<file path=xl/sharedStrings.xml><?xml version="1.0" encoding="utf-8"?>
<sst xmlns="http://schemas.openxmlformats.org/spreadsheetml/2006/main" count="40" uniqueCount="33">
  <si>
    <t>法定内健診</t>
    <rPh sb="0" eb="2">
      <t>ホウテイ</t>
    </rPh>
    <rPh sb="2" eb="3">
      <t>ナイ</t>
    </rPh>
    <rPh sb="3" eb="5">
      <t>ケンシン</t>
    </rPh>
    <phoneticPr fontId="2"/>
  </si>
  <si>
    <t>検診項目</t>
    <rPh sb="0" eb="4">
      <t>ケンシンコウモク</t>
    </rPh>
    <phoneticPr fontId="2"/>
  </si>
  <si>
    <t>定期健康診断（29歳以下事務職員)</t>
    <rPh sb="0" eb="6">
      <t>テイキケンコウシンダン</t>
    </rPh>
    <rPh sb="9" eb="10">
      <t>サイ</t>
    </rPh>
    <rPh sb="10" eb="12">
      <t>イカ</t>
    </rPh>
    <rPh sb="12" eb="16">
      <t>ジムショクイン</t>
    </rPh>
    <phoneticPr fontId="2"/>
  </si>
  <si>
    <t>定期健康診断（30～34歳事務職員)</t>
    <rPh sb="0" eb="6">
      <t>テイキケンコウシンダン</t>
    </rPh>
    <rPh sb="12" eb="13">
      <t>サイ</t>
    </rPh>
    <rPh sb="13" eb="17">
      <t>ジムショクイン</t>
    </rPh>
    <phoneticPr fontId="2"/>
  </si>
  <si>
    <t>定期健康診断(50歳以上)</t>
    <rPh sb="0" eb="6">
      <t>テイキケンコウシンダン</t>
    </rPh>
    <rPh sb="9" eb="12">
      <t>サイイジョウ</t>
    </rPh>
    <phoneticPr fontId="2"/>
  </si>
  <si>
    <t>定期健康診断(ボランティア)</t>
    <rPh sb="0" eb="6">
      <t>テイキケンコウシンダン</t>
    </rPh>
    <phoneticPr fontId="2"/>
  </si>
  <si>
    <t>有機溶剤検診(8月)</t>
    <rPh sb="0" eb="4">
      <t>ユウキヨウザイ</t>
    </rPh>
    <rPh sb="4" eb="6">
      <t>ケンシン</t>
    </rPh>
    <rPh sb="8" eb="9">
      <t>ガツ</t>
    </rPh>
    <phoneticPr fontId="2"/>
  </si>
  <si>
    <t>有機溶剤検診(2月)</t>
    <rPh sb="0" eb="4">
      <t>ユウキヨウザイ</t>
    </rPh>
    <rPh sb="4" eb="6">
      <t>ケンシン</t>
    </rPh>
    <rPh sb="8" eb="9">
      <t>ガツ</t>
    </rPh>
    <phoneticPr fontId="2"/>
  </si>
  <si>
    <t>特定業務健診</t>
    <rPh sb="0" eb="6">
      <t>トクテイギョウムケンシン</t>
    </rPh>
    <phoneticPr fontId="2"/>
  </si>
  <si>
    <t>法定外健診</t>
    <rPh sb="0" eb="2">
      <t>ホウテイ</t>
    </rPh>
    <rPh sb="2" eb="3">
      <t>ソト</t>
    </rPh>
    <rPh sb="3" eb="5">
      <t>ケンシン</t>
    </rPh>
    <phoneticPr fontId="2"/>
  </si>
  <si>
    <t>乳がん検診（1方向)</t>
    <rPh sb="0" eb="1">
      <t>ニュウ</t>
    </rPh>
    <rPh sb="3" eb="5">
      <t>ケンシン</t>
    </rPh>
    <rPh sb="7" eb="9">
      <t>ホウコウ</t>
    </rPh>
    <phoneticPr fontId="2"/>
  </si>
  <si>
    <t>乳がん検診（2方向)</t>
    <rPh sb="0" eb="1">
      <t>ニュウ</t>
    </rPh>
    <rPh sb="3" eb="5">
      <t>ケンシン</t>
    </rPh>
    <rPh sb="7" eb="9">
      <t>ホウコウ</t>
    </rPh>
    <phoneticPr fontId="2"/>
  </si>
  <si>
    <t>胃部検診</t>
    <rPh sb="0" eb="2">
      <t>イブ</t>
    </rPh>
    <rPh sb="2" eb="4">
      <t>ケンシン</t>
    </rPh>
    <phoneticPr fontId="2"/>
  </si>
  <si>
    <t>胃部検診医師派遣</t>
    <rPh sb="4" eb="8">
      <t>イシハケン</t>
    </rPh>
    <phoneticPr fontId="2"/>
  </si>
  <si>
    <t>子宮がん検診</t>
    <rPh sb="0" eb="2">
      <t>シキュウ</t>
    </rPh>
    <rPh sb="4" eb="6">
      <t>ケンシン</t>
    </rPh>
    <phoneticPr fontId="2"/>
  </si>
  <si>
    <t>子宮がん医師派遣(1日)</t>
    <rPh sb="0" eb="2">
      <t>シキュウ</t>
    </rPh>
    <rPh sb="4" eb="6">
      <t>イシ</t>
    </rPh>
    <rPh sb="6" eb="8">
      <t>ハケン</t>
    </rPh>
    <rPh sb="10" eb="11">
      <t>ニチ</t>
    </rPh>
    <phoneticPr fontId="2"/>
  </si>
  <si>
    <t>※税抜き</t>
    <rPh sb="1" eb="3">
      <t>ゼイヌ</t>
    </rPh>
    <phoneticPr fontId="2"/>
  </si>
  <si>
    <t>①</t>
    <phoneticPr fontId="2"/>
  </si>
  <si>
    <t>②</t>
    <phoneticPr fontId="2"/>
  </si>
  <si>
    <t>予定対象人数</t>
    <rPh sb="0" eb="2">
      <t>ヨテイ</t>
    </rPh>
    <rPh sb="2" eb="6">
      <t>タイショウニンズウ</t>
    </rPh>
    <phoneticPr fontId="2"/>
  </si>
  <si>
    <t>予定対象人数(日数)</t>
    <rPh sb="0" eb="2">
      <t>ヨテイ</t>
    </rPh>
    <rPh sb="2" eb="6">
      <t>タイショウニンズウ</t>
    </rPh>
    <rPh sb="7" eb="8">
      <t>ヒ</t>
    </rPh>
    <rPh sb="8" eb="9">
      <t>カズ</t>
    </rPh>
    <phoneticPr fontId="2"/>
  </si>
  <si>
    <t>健康診断費用内訳</t>
    <rPh sb="0" eb="4">
      <t>ケンコウシンダン</t>
    </rPh>
    <rPh sb="4" eb="6">
      <t>ヒヨウ</t>
    </rPh>
    <rPh sb="6" eb="8">
      <t>ウチワケ</t>
    </rPh>
    <phoneticPr fontId="2"/>
  </si>
  <si>
    <t>定期健康診断(その他医療従事者)</t>
    <rPh sb="0" eb="6">
      <t>テイキケンコウシンダン</t>
    </rPh>
    <rPh sb="9" eb="10">
      <t>ホカ</t>
    </rPh>
    <rPh sb="10" eb="15">
      <t>イリョウジュウジシャ</t>
    </rPh>
    <phoneticPr fontId="2"/>
  </si>
  <si>
    <t>電離放射線健康診断（5mSv超2月）</t>
    <rPh sb="0" eb="5">
      <t>デンリホウシャセン</t>
    </rPh>
    <rPh sb="5" eb="9">
      <t>ケンコウシンダン</t>
    </rPh>
    <rPh sb="14" eb="15">
      <t>チョウ</t>
    </rPh>
    <rPh sb="16" eb="17">
      <t>ガツ</t>
    </rPh>
    <phoneticPr fontId="2"/>
  </si>
  <si>
    <t>電離放射線健康診断（5mSv未満2月）</t>
    <rPh sb="0" eb="5">
      <t>デンリホウシャセン</t>
    </rPh>
    <rPh sb="5" eb="9">
      <t>ケンコウシンダン</t>
    </rPh>
    <rPh sb="14" eb="16">
      <t>ミマン</t>
    </rPh>
    <rPh sb="17" eb="18">
      <t>ガツ</t>
    </rPh>
    <phoneticPr fontId="2"/>
  </si>
  <si>
    <t>電離放射線健康診断（8月）</t>
    <rPh sb="0" eb="5">
      <t>デンリホウシャセン</t>
    </rPh>
    <rPh sb="5" eb="9">
      <t>ケンコウシンダン</t>
    </rPh>
    <rPh sb="11" eb="12">
      <t>ガツ</t>
    </rPh>
    <phoneticPr fontId="2"/>
  </si>
  <si>
    <t>単年</t>
    <rPh sb="0" eb="2">
      <t>タンネン</t>
    </rPh>
    <phoneticPr fontId="2"/>
  </si>
  <si>
    <t>契約期間延べ</t>
    <rPh sb="0" eb="2">
      <t>ケイヤク</t>
    </rPh>
    <rPh sb="2" eb="4">
      <t>キカン</t>
    </rPh>
    <rPh sb="4" eb="5">
      <t>ノ</t>
    </rPh>
    <phoneticPr fontId="2"/>
  </si>
  <si>
    <t>単価（税込）</t>
    <rPh sb="0" eb="2">
      <t>タンカ</t>
    </rPh>
    <rPh sb="3" eb="5">
      <t>ゼイコ</t>
    </rPh>
    <phoneticPr fontId="2"/>
  </si>
  <si>
    <t>総額（税込）</t>
    <rPh sb="0" eb="2">
      <t>ソウガク</t>
    </rPh>
    <phoneticPr fontId="2"/>
  </si>
  <si>
    <t>契約期間総額</t>
    <rPh sb="0" eb="4">
      <t>ケイヤクキカン</t>
    </rPh>
    <rPh sb="4" eb="6">
      <t>ソウガク</t>
    </rPh>
    <phoneticPr fontId="2"/>
  </si>
  <si>
    <t>（税込）</t>
    <rPh sb="1" eb="3">
      <t>ゼイコ</t>
    </rPh>
    <phoneticPr fontId="2"/>
  </si>
  <si>
    <t>様式4.入札金額内訳書</t>
    <rPh sb="0" eb="2">
      <t>ヨウシキ</t>
    </rPh>
    <rPh sb="4" eb="6">
      <t>ニュウサツ</t>
    </rPh>
    <rPh sb="6" eb="8">
      <t>キンガク</t>
    </rPh>
    <rPh sb="8" eb="10">
      <t>ウチワケ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</si>
</sst>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" fontId="3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84AA-7ED2-4369-A1BC-04BCAC2EAB74}">
  <sheetPr>
    <pageSetUpPr fitToPage="1"/>
  </sheetPr>
  <dimension ref="B1:G30"/>
  <sheetViews>
    <sheetView tabSelected="1" topLeftCell="B2" zoomScale="85" zoomScaleNormal="85" workbookViewId="0">
      <selection activeCell="C28" sqref="C28"/>
    </sheetView>
  </sheetViews>
  <sheetFormatPr defaultColWidth="9" defaultRowHeight="20.100000000000001" customHeight="1" x14ac:dyDescent="0.45"/>
  <cols>
    <col min="1" max="1" width="0" style="2" hidden="1" customWidth="1"/>
    <col min="2" max="2" width="31.69921875" style="2" bestFit="1" customWidth="1"/>
    <col min="3" max="3" width="18.296875" style="2" customWidth="1"/>
    <col min="4" max="4" width="16.5" style="2" customWidth="1"/>
    <col min="5" max="5" width="15.59765625" style="3" customWidth="1"/>
    <col min="6" max="6" width="18.69921875" style="3" customWidth="1"/>
    <col min="7" max="16384" width="9" style="2"/>
  </cols>
  <sheetData>
    <row r="1" spans="2:7" ht="20.100000000000001" hidden="1" customHeight="1" x14ac:dyDescent="0.45">
      <c r="B1" s="1" t="s">
        <v>21</v>
      </c>
      <c r="F1" s="3" t="s">
        <v>16</v>
      </c>
    </row>
    <row r="2" spans="2:7" ht="44.4" customHeight="1" x14ac:dyDescent="0.45">
      <c r="B2" s="20" t="s">
        <v>32</v>
      </c>
      <c r="C2" s="20"/>
      <c r="D2" s="20"/>
      <c r="E2" s="20"/>
      <c r="F2" s="20"/>
    </row>
    <row r="3" spans="2:7" ht="20.100000000000001" customHeight="1" thickBot="1" x14ac:dyDescent="0.5">
      <c r="B3" s="4" t="s">
        <v>0</v>
      </c>
      <c r="C3" s="5" t="s">
        <v>26</v>
      </c>
      <c r="D3" s="5" t="s">
        <v>27</v>
      </c>
      <c r="E3" s="19"/>
      <c r="F3" s="19"/>
    </row>
    <row r="4" spans="2:7" ht="20.100000000000001" customHeight="1" thickTop="1" x14ac:dyDescent="0.45">
      <c r="B4" s="6" t="s">
        <v>1</v>
      </c>
      <c r="C4" s="11" t="s">
        <v>19</v>
      </c>
      <c r="D4" s="14" t="s">
        <v>19</v>
      </c>
      <c r="E4" s="12" t="s">
        <v>28</v>
      </c>
      <c r="F4" s="7" t="s">
        <v>29</v>
      </c>
    </row>
    <row r="5" spans="2:7" ht="20.100000000000001" customHeight="1" x14ac:dyDescent="0.45">
      <c r="B5" s="8" t="s">
        <v>2</v>
      </c>
      <c r="C5" s="8">
        <v>15</v>
      </c>
      <c r="D5" s="15">
        <f>C5*3</f>
        <v>45</v>
      </c>
      <c r="E5" s="13"/>
      <c r="F5" s="9">
        <f>D5*E5</f>
        <v>0</v>
      </c>
    </row>
    <row r="6" spans="2:7" ht="20.100000000000001" customHeight="1" x14ac:dyDescent="0.45">
      <c r="B6" s="8" t="s">
        <v>3</v>
      </c>
      <c r="C6" s="8">
        <v>15</v>
      </c>
      <c r="D6" s="15">
        <f t="shared" ref="D6:D14" si="0">C6*3</f>
        <v>45</v>
      </c>
      <c r="E6" s="13"/>
      <c r="F6" s="9">
        <f t="shared" ref="F6:F15" si="1">D6*E6</f>
        <v>0</v>
      </c>
    </row>
    <row r="7" spans="2:7" ht="20.100000000000001" customHeight="1" x14ac:dyDescent="0.45">
      <c r="B7" s="8" t="s">
        <v>22</v>
      </c>
      <c r="C7" s="8">
        <v>1150</v>
      </c>
      <c r="D7" s="15">
        <f t="shared" si="0"/>
        <v>3450</v>
      </c>
      <c r="E7" s="13"/>
      <c r="F7" s="9">
        <f t="shared" si="1"/>
        <v>0</v>
      </c>
    </row>
    <row r="8" spans="2:7" ht="20.399999999999999" customHeight="1" x14ac:dyDescent="0.45">
      <c r="B8" s="8" t="s">
        <v>4</v>
      </c>
      <c r="C8" s="8">
        <v>85</v>
      </c>
      <c r="D8" s="15">
        <f t="shared" si="0"/>
        <v>255</v>
      </c>
      <c r="E8" s="13"/>
      <c r="F8" s="9">
        <f t="shared" si="1"/>
        <v>0</v>
      </c>
    </row>
    <row r="9" spans="2:7" ht="20.100000000000001" customHeight="1" x14ac:dyDescent="0.45">
      <c r="B9" s="8" t="s">
        <v>5</v>
      </c>
      <c r="C9" s="8">
        <v>5</v>
      </c>
      <c r="D9" s="15">
        <f t="shared" si="0"/>
        <v>15</v>
      </c>
      <c r="E9" s="13"/>
      <c r="F9" s="9">
        <f t="shared" si="1"/>
        <v>0</v>
      </c>
    </row>
    <row r="10" spans="2:7" ht="20.100000000000001" customHeight="1" x14ac:dyDescent="0.45">
      <c r="B10" s="8" t="s">
        <v>6</v>
      </c>
      <c r="C10" s="8">
        <v>10</v>
      </c>
      <c r="D10" s="15">
        <f t="shared" si="0"/>
        <v>30</v>
      </c>
      <c r="E10" s="13"/>
      <c r="F10" s="9">
        <f t="shared" si="1"/>
        <v>0</v>
      </c>
    </row>
    <row r="11" spans="2:7" ht="20.100000000000001" customHeight="1" x14ac:dyDescent="0.45">
      <c r="B11" s="8" t="s">
        <v>7</v>
      </c>
      <c r="C11" s="8">
        <v>10</v>
      </c>
      <c r="D11" s="15">
        <f t="shared" si="0"/>
        <v>30</v>
      </c>
      <c r="E11" s="13"/>
      <c r="F11" s="9">
        <f t="shared" si="1"/>
        <v>0</v>
      </c>
    </row>
    <row r="12" spans="2:7" ht="20.100000000000001" customHeight="1" x14ac:dyDescent="0.45">
      <c r="B12" s="8" t="s">
        <v>25</v>
      </c>
      <c r="C12" s="8">
        <v>230</v>
      </c>
      <c r="D12" s="15">
        <f t="shared" si="0"/>
        <v>690</v>
      </c>
      <c r="E12" s="13"/>
      <c r="F12" s="9">
        <f t="shared" si="1"/>
        <v>0</v>
      </c>
    </row>
    <row r="13" spans="2:7" ht="20.100000000000001" customHeight="1" x14ac:dyDescent="0.45">
      <c r="B13" s="8" t="s">
        <v>23</v>
      </c>
      <c r="C13" s="8">
        <v>110</v>
      </c>
      <c r="D13" s="15">
        <f t="shared" si="0"/>
        <v>330</v>
      </c>
      <c r="E13" s="13"/>
      <c r="F13" s="9">
        <f t="shared" si="1"/>
        <v>0</v>
      </c>
    </row>
    <row r="14" spans="2:7" ht="20.100000000000001" customHeight="1" x14ac:dyDescent="0.45">
      <c r="B14" s="8" t="s">
        <v>24</v>
      </c>
      <c r="C14" s="8">
        <v>120</v>
      </c>
      <c r="D14" s="15">
        <f t="shared" si="0"/>
        <v>360</v>
      </c>
      <c r="E14" s="13"/>
      <c r="F14" s="9">
        <f t="shared" si="1"/>
        <v>0</v>
      </c>
    </row>
    <row r="15" spans="2:7" ht="20.100000000000001" customHeight="1" thickBot="1" x14ac:dyDescent="0.5">
      <c r="B15" s="8" t="s">
        <v>8</v>
      </c>
      <c r="C15" s="8">
        <v>450</v>
      </c>
      <c r="D15" s="16">
        <f>C15*3</f>
        <v>1350</v>
      </c>
      <c r="E15" s="13"/>
      <c r="F15" s="9">
        <f t="shared" si="1"/>
        <v>0</v>
      </c>
    </row>
    <row r="16" spans="2:7" ht="20.100000000000001" customHeight="1" thickTop="1" x14ac:dyDescent="0.45">
      <c r="E16" s="10"/>
      <c r="F16" s="10">
        <f>SUM(F5:F15)</f>
        <v>0</v>
      </c>
      <c r="G16" s="2" t="s">
        <v>17</v>
      </c>
    </row>
    <row r="17" spans="2:7" ht="20.100000000000001" customHeight="1" x14ac:dyDescent="0.45">
      <c r="F17" s="2"/>
    </row>
    <row r="18" spans="2:7" ht="20.100000000000001" customHeight="1" thickBot="1" x14ac:dyDescent="0.5">
      <c r="B18" s="4" t="s">
        <v>9</v>
      </c>
      <c r="C18" s="5" t="s">
        <v>26</v>
      </c>
      <c r="D18" s="5" t="s">
        <v>27</v>
      </c>
    </row>
    <row r="19" spans="2:7" ht="20.100000000000001" customHeight="1" thickTop="1" x14ac:dyDescent="0.45">
      <c r="B19" s="6" t="s">
        <v>1</v>
      </c>
      <c r="C19" s="11" t="s">
        <v>20</v>
      </c>
      <c r="D19" s="14" t="s">
        <v>19</v>
      </c>
      <c r="E19" s="12" t="s">
        <v>28</v>
      </c>
      <c r="F19" s="7" t="s">
        <v>29</v>
      </c>
    </row>
    <row r="20" spans="2:7" ht="20.100000000000001" customHeight="1" x14ac:dyDescent="0.45">
      <c r="B20" s="8" t="s">
        <v>10</v>
      </c>
      <c r="C20" s="8">
        <v>140</v>
      </c>
      <c r="D20" s="15">
        <f t="shared" ref="D20:D25" si="2">C20*3</f>
        <v>420</v>
      </c>
      <c r="E20" s="13"/>
      <c r="F20" s="9">
        <f t="shared" ref="F20:F25" si="3">D20*E20</f>
        <v>0</v>
      </c>
    </row>
    <row r="21" spans="2:7" ht="20.100000000000001" customHeight="1" x14ac:dyDescent="0.45">
      <c r="B21" s="8" t="s">
        <v>11</v>
      </c>
      <c r="C21" s="8">
        <v>140</v>
      </c>
      <c r="D21" s="15">
        <f t="shared" si="2"/>
        <v>420</v>
      </c>
      <c r="E21" s="13"/>
      <c r="F21" s="9">
        <f t="shared" si="3"/>
        <v>0</v>
      </c>
    </row>
    <row r="22" spans="2:7" ht="20.100000000000001" customHeight="1" x14ac:dyDescent="0.45">
      <c r="B22" s="8" t="s">
        <v>12</v>
      </c>
      <c r="C22" s="8">
        <v>90</v>
      </c>
      <c r="D22" s="15">
        <f t="shared" si="2"/>
        <v>270</v>
      </c>
      <c r="E22" s="13"/>
      <c r="F22" s="9">
        <f t="shared" si="3"/>
        <v>0</v>
      </c>
    </row>
    <row r="23" spans="2:7" ht="20.100000000000001" customHeight="1" x14ac:dyDescent="0.45">
      <c r="B23" s="8" t="s">
        <v>13</v>
      </c>
      <c r="C23" s="8">
        <v>2</v>
      </c>
      <c r="D23" s="15">
        <f t="shared" si="2"/>
        <v>6</v>
      </c>
      <c r="E23" s="13"/>
      <c r="F23" s="9">
        <f t="shared" si="3"/>
        <v>0</v>
      </c>
    </row>
    <row r="24" spans="2:7" ht="20.100000000000001" customHeight="1" x14ac:dyDescent="0.45">
      <c r="B24" s="8" t="s">
        <v>14</v>
      </c>
      <c r="C24" s="8">
        <v>368</v>
      </c>
      <c r="D24" s="15">
        <f t="shared" si="2"/>
        <v>1104</v>
      </c>
      <c r="E24" s="13"/>
      <c r="F24" s="9">
        <f t="shared" si="3"/>
        <v>0</v>
      </c>
    </row>
    <row r="25" spans="2:7" ht="20.100000000000001" customHeight="1" thickBot="1" x14ac:dyDescent="0.5">
      <c r="B25" s="8" t="s">
        <v>15</v>
      </c>
      <c r="C25" s="8">
        <v>4</v>
      </c>
      <c r="D25" s="16">
        <f t="shared" si="2"/>
        <v>12</v>
      </c>
      <c r="E25" s="13"/>
      <c r="F25" s="9">
        <f t="shared" si="3"/>
        <v>0</v>
      </c>
    </row>
    <row r="26" spans="2:7" ht="20.100000000000001" customHeight="1" thickTop="1" x14ac:dyDescent="0.45">
      <c r="F26" s="10">
        <f>SUM(F20:F25)</f>
        <v>0</v>
      </c>
      <c r="G26" s="2" t="s">
        <v>18</v>
      </c>
    </row>
    <row r="27" spans="2:7" ht="20.100000000000001" customHeight="1" x14ac:dyDescent="0.45">
      <c r="F27" s="10"/>
    </row>
    <row r="28" spans="2:7" ht="20.100000000000001" customHeight="1" thickBot="1" x14ac:dyDescent="0.5">
      <c r="F28" s="10"/>
    </row>
    <row r="29" spans="2:7" ht="20.100000000000001" customHeight="1" thickTop="1" thickBot="1" x14ac:dyDescent="0.5">
      <c r="E29" s="17" t="s">
        <v>30</v>
      </c>
      <c r="F29" s="18">
        <f>F16+F26</f>
        <v>0</v>
      </c>
      <c r="G29" s="2" t="s">
        <v>31</v>
      </c>
    </row>
    <row r="30" spans="2:7" ht="20.100000000000001" customHeight="1" thickTop="1" x14ac:dyDescent="0.45"/>
  </sheetData>
  <mergeCells count="2">
    <mergeCell ref="E3:F3"/>
    <mergeCell ref="B2:F2"/>
  </mergeCells>
  <phoneticPr fontId="2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&amp;R（様式４）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寺嶋 千夏</dc:creator>
  <cp:lastModifiedBy>HP250031</cp:lastModifiedBy>
  <dcterms:created xsi:type="dcterms:W3CDTF">2025-02-17T05:54:27Z</dcterms:created>
  <dcterms:modified xsi:type="dcterms:W3CDTF">2026-01-05T06:47:21Z</dcterms:modified>
</cp:coreProperties>
</file>